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<sst xmlns="http://schemas.openxmlformats.org/spreadsheetml/2006/main" count="16" uniqueCount="16">
  <si>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Import anual sense IVA</t>
  </si>
  <si>
    <t>Preu unitari (sense IVA)</t>
  </si>
  <si>
    <t>Import anual</t>
  </si>
  <si>
    <t>Reducció total dels serveis extres **</t>
  </si>
  <si>
    <t>Pensions usuaris</t>
  </si>
  <si>
    <t>Completa</t>
  </si>
  <si>
    <t>Mitja pensió</t>
  </si>
  <si>
    <t>Menús personal a càrrec ens contractant</t>
  </si>
  <si>
    <t>menú personal jornada sencera</t>
  </si>
  <si>
    <t>menú personal jornada partida</t>
  </si>
  <si>
    <t>* aquest import no l'abona l'ens contractant sino el personal (no suma en el pressupost del contracte però si en el seu valor estimat)</t>
  </si>
  <si>
    <t>Cànon anual  vènding</t>
  </si>
  <si>
    <t>Total pensions usuaris</t>
  </si>
  <si>
    <t>Nombre anual</t>
  </si>
  <si>
    <t>PRESSUPOST ANUAL DEL CONTRACTE</t>
  </si>
  <si>
    <t>DETALL DEL PRESSUPOST ANUAL MAXIM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</si>
</sst>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0" fontId="39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3" fontId="0" fillId="0" borderId="11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0" fontId="39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8" fillId="33" borderId="0" xfId="0" applyFont="1" applyFill="1" applyBorder="1" applyAlignment="1">
      <alignment/>
    </xf>
    <xf numFmtId="3" fontId="0" fillId="33" borderId="0" xfId="0" applyNumberFormat="1" applyFill="1" applyBorder="1" applyAlignment="1">
      <alignment horizontal="center"/>
    </xf>
    <xf numFmtId="3" fontId="38" fillId="33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38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3" fontId="0" fillId="33" borderId="0" xfId="0" applyNumberFormat="1" applyFill="1" applyBorder="1" applyAlignment="1">
      <alignment/>
    </xf>
    <xf numFmtId="0" fontId="39" fillId="0" borderId="0" xfId="0" applyFont="1" applyBorder="1" applyAlignment="1">
      <alignment horizontal="center"/>
    </xf>
    <xf numFmtId="0" fontId="38" fillId="0" borderId="12" xfId="0" applyFont="1" applyBorder="1" applyAlignment="1">
      <alignment wrapText="1"/>
    </xf>
    <xf numFmtId="3" fontId="38" fillId="0" borderId="13" xfId="0" applyNumberFormat="1" applyFont="1" applyBorder="1" applyAlignment="1">
      <alignment wrapText="1"/>
    </xf>
    <xf numFmtId="4" fontId="38" fillId="0" borderId="13" xfId="0" applyNumberFormat="1" applyFont="1" applyBorder="1" applyAlignment="1">
      <alignment wrapText="1"/>
    </xf>
    <xf numFmtId="4" fontId="38" fillId="0" borderId="14" xfId="0" applyNumberFormat="1" applyFont="1" applyBorder="1" applyAlignment="1">
      <alignment wrapText="1"/>
    </xf>
    <xf numFmtId="0" fontId="0" fillId="0" borderId="15" xfId="0" applyBorder="1" applyAlignment="1">
      <alignment wrapText="1"/>
    </xf>
    <xf numFmtId="4" fontId="0" fillId="0" borderId="16" xfId="0" applyNumberFormat="1" applyBorder="1" applyAlignment="1">
      <alignment wrapText="1"/>
    </xf>
    <xf numFmtId="0" fontId="38" fillId="0" borderId="17" xfId="0" applyFont="1" applyBorder="1" applyAlignment="1">
      <alignment horizontal="center" wrapText="1"/>
    </xf>
    <xf numFmtId="3" fontId="38" fillId="0" borderId="18" xfId="0" applyNumberFormat="1" applyFont="1" applyBorder="1" applyAlignment="1">
      <alignment horizontal="center" wrapText="1"/>
    </xf>
    <xf numFmtId="4" fontId="38" fillId="0" borderId="18" xfId="0" applyNumberFormat="1" applyFont="1" applyBorder="1" applyAlignment="1">
      <alignment horizontal="center" wrapText="1"/>
    </xf>
    <xf numFmtId="4" fontId="38" fillId="0" borderId="19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38" fillId="34" borderId="20" xfId="0" applyFont="1" applyFill="1" applyBorder="1" applyAlignment="1">
      <alignment wrapText="1"/>
    </xf>
    <xf numFmtId="4" fontId="38" fillId="34" borderId="21" xfId="0" applyNumberFormat="1" applyFont="1" applyFill="1" applyBorder="1" applyAlignment="1">
      <alignment wrapText="1"/>
    </xf>
    <xf numFmtId="4" fontId="38" fillId="34" borderId="22" xfId="0" applyNumberFormat="1" applyFont="1" applyFill="1" applyBorder="1" applyAlignment="1">
      <alignment wrapText="1"/>
    </xf>
    <xf numFmtId="3" fontId="0" fillId="0" borderId="23" xfId="0" applyNumberFormat="1" applyBorder="1" applyAlignment="1">
      <alignment wrapText="1"/>
    </xf>
    <xf numFmtId="4" fontId="0" fillId="0" borderId="23" xfId="0" applyNumberForma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24" xfId="0" applyBorder="1" applyAlignment="1">
      <alignment wrapText="1"/>
    </xf>
    <xf numFmtId="4" fontId="0" fillId="0" borderId="25" xfId="0" applyNumberFormat="1" applyBorder="1" applyAlignment="1">
      <alignment wrapText="1"/>
    </xf>
    <xf numFmtId="0" fontId="38" fillId="34" borderId="20" xfId="0" applyFont="1" applyFill="1" applyBorder="1" applyAlignment="1">
      <alignment/>
    </xf>
    <xf numFmtId="3" fontId="0" fillId="34" borderId="21" xfId="0" applyNumberFormat="1" applyFill="1" applyBorder="1" applyAlignment="1">
      <alignment/>
    </xf>
    <xf numFmtId="4" fontId="0" fillId="34" borderId="22" xfId="0" applyNumberFormat="1" applyFill="1" applyBorder="1" applyAlignment="1">
      <alignment/>
    </xf>
    <xf numFmtId="4" fontId="38" fillId="34" borderId="19" xfId="0" applyNumberFormat="1" applyFont="1" applyFill="1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38" fillId="0" borderId="19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4" fontId="38" fillId="0" borderId="0" xfId="0" applyNumberFormat="1" applyFont="1" applyBorder="1" applyAlignment="1">
      <alignment/>
    </xf>
    <xf numFmtId="4" fontId="38" fillId="34" borderId="14" xfId="0" applyNumberFormat="1" applyFont="1" applyFill="1" applyBorder="1" applyAlignment="1">
      <alignment wrapText="1"/>
    </xf>
    <xf numFmtId="4" fontId="38" fillId="34" borderId="25" xfId="0" applyNumberFormat="1" applyFont="1" applyFill="1" applyBorder="1" applyAlignment="1">
      <alignment wrapText="1"/>
    </xf>
    <xf numFmtId="3" fontId="0" fillId="0" borderId="27" xfId="0" applyNumberFormat="1" applyBorder="1" applyAlignment="1">
      <alignment wrapText="1"/>
    </xf>
    <xf numFmtId="4" fontId="0" fillId="0" borderId="27" xfId="0" applyNumberFormat="1" applyBorder="1" applyAlignment="1">
      <alignment wrapText="1"/>
    </xf>
    <xf numFmtId="0" fontId="38" fillId="0" borderId="28" xfId="0" applyFont="1" applyBorder="1" applyAlignment="1">
      <alignment wrapText="1"/>
    </xf>
    <xf numFmtId="0" fontId="0" fillId="0" borderId="29" xfId="0" applyBorder="1" applyAlignment="1">
      <alignment wrapText="1"/>
    </xf>
    <xf numFmtId="0" fontId="38" fillId="0" borderId="17" xfId="0" applyFont="1" applyBorder="1" applyAlignment="1">
      <alignment wrapText="1"/>
    </xf>
    <xf numFmtId="3" fontId="0" fillId="0" borderId="18" xfId="0" applyNumberFormat="1" applyBorder="1" applyAlignment="1">
      <alignment wrapText="1"/>
    </xf>
    <xf numFmtId="4" fontId="0" fillId="0" borderId="18" xfId="0" applyNumberFormat="1" applyBorder="1" applyAlignment="1">
      <alignment wrapText="1"/>
    </xf>
    <xf numFmtId="4" fontId="38" fillId="0" borderId="19" xfId="0" applyNumberFormat="1" applyFont="1" applyBorder="1" applyAlignment="1">
      <alignment wrapText="1"/>
    </xf>
    <xf numFmtId="4" fontId="38" fillId="0" borderId="30" xfId="0" applyNumberFormat="1" applyFont="1" applyBorder="1" applyAlignment="1">
      <alignment wrapText="1"/>
    </xf>
    <xf numFmtId="3" fontId="38" fillId="34" borderId="12" xfId="0" applyNumberFormat="1" applyFont="1" applyFill="1" applyBorder="1" applyAlignment="1">
      <alignment wrapText="1"/>
    </xf>
    <xf numFmtId="4" fontId="0" fillId="0" borderId="13" xfId="0" applyNumberFormat="1" applyBorder="1" applyAlignment="1">
      <alignment wrapText="1"/>
    </xf>
    <xf numFmtId="3" fontId="38" fillId="34" borderId="24" xfId="0" applyNumberFormat="1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G6" sqref="G6"/>
    </sheetView>
  </sheetViews>
  <sheetFormatPr defaultColWidth="11.421875" defaultRowHeight="15"/>
  <cols>
    <col min="1" max="1" width="34.00390625" style="0" customWidth="1"/>
    <col min="2" max="2" width="11.421875" style="2" customWidth="1"/>
    <col min="3" max="3" width="11.421875" style="1" customWidth="1"/>
    <col min="4" max="4" width="15.00390625" style="1" customWidth="1"/>
  </cols>
  <sheetData>
    <row r="1" spans="1:4" ht="15.75">
      <c r="A1" s="8" t="s">
        <v>15</v>
      </c>
      <c r="B1" s="9"/>
      <c r="C1" s="10"/>
      <c r="D1" s="10"/>
    </row>
    <row r="2" ht="15.75" thickBot="1"/>
    <row r="3" spans="1:4" s="4" customFormat="1" ht="30.75" thickBot="1">
      <c r="A3" s="31"/>
      <c r="B3" s="32" t="s">
        <v>13</v>
      </c>
      <c r="C3" s="33" t="s">
        <v>1</v>
      </c>
      <c r="D3" s="34" t="s">
        <v>0</v>
      </c>
    </row>
    <row r="4" spans="1:4" s="3" customFormat="1" ht="15">
      <c r="A4" s="25" t="s">
        <v>4</v>
      </c>
      <c r="B4" s="26"/>
      <c r="C4" s="27"/>
      <c r="D4" s="28"/>
    </row>
    <row r="5" spans="1:4" ht="15">
      <c r="A5" s="29" t="s">
        <v>5</v>
      </c>
      <c r="B5" s="11">
        <v>70500</v>
      </c>
      <c r="C5" s="12">
        <v>8.1</v>
      </c>
      <c r="D5" s="30">
        <f>B5*C5</f>
        <v>571050</v>
      </c>
    </row>
    <row r="6" spans="1:8" ht="15.75" thickBot="1">
      <c r="A6" s="44" t="s">
        <v>6</v>
      </c>
      <c r="B6" s="39">
        <v>18500</v>
      </c>
      <c r="C6" s="40">
        <v>4.05</v>
      </c>
      <c r="D6" s="45">
        <f>B6*C6</f>
        <v>74925</v>
      </c>
      <c r="H6" s="35"/>
    </row>
    <row r="7" spans="1:4" ht="15.75" thickBot="1">
      <c r="A7" s="60" t="s">
        <v>12</v>
      </c>
      <c r="B7" s="58"/>
      <c r="C7" s="59"/>
      <c r="D7" s="66">
        <f>SUM(D5:D6)</f>
        <v>645975</v>
      </c>
    </row>
    <row r="8" spans="1:4" ht="15.75" thickBot="1">
      <c r="A8" s="61"/>
      <c r="B8" s="42"/>
      <c r="C8" s="43"/>
      <c r="D8" s="43"/>
    </row>
    <row r="9" spans="1:4" ht="30.75" thickBot="1">
      <c r="A9" s="62" t="s">
        <v>7</v>
      </c>
      <c r="B9" s="63">
        <v>104</v>
      </c>
      <c r="C9" s="64">
        <v>3</v>
      </c>
      <c r="D9" s="65">
        <f>B9*C9</f>
        <v>312</v>
      </c>
    </row>
    <row r="10" spans="1:4" ht="15.75" thickBot="1">
      <c r="A10" s="41"/>
      <c r="B10" s="42"/>
      <c r="C10" s="43"/>
      <c r="D10" s="43"/>
    </row>
    <row r="11" spans="1:5" ht="15">
      <c r="A11" s="67" t="s">
        <v>8</v>
      </c>
      <c r="B11" s="68">
        <v>4960</v>
      </c>
      <c r="C11" s="68">
        <v>5.45</v>
      </c>
      <c r="D11" s="56">
        <f>B11*C11</f>
        <v>27032</v>
      </c>
      <c r="E11" s="3" t="s">
        <v>10</v>
      </c>
    </row>
    <row r="12" spans="1:5" ht="15.75" thickBot="1">
      <c r="A12" s="69" t="s">
        <v>9</v>
      </c>
      <c r="B12" s="40">
        <v>4960</v>
      </c>
      <c r="C12" s="40">
        <v>3.64</v>
      </c>
      <c r="D12" s="57">
        <f>B12*C12</f>
        <v>18054.4</v>
      </c>
      <c r="E12" s="3"/>
    </row>
    <row r="13" spans="1:5" ht="15.75" thickBot="1">
      <c r="A13" s="16"/>
      <c r="B13" s="14"/>
      <c r="C13" s="15"/>
      <c r="D13" s="55"/>
      <c r="E13" s="3"/>
    </row>
    <row r="14" spans="1:4" s="3" customFormat="1" ht="15.75" thickBot="1">
      <c r="A14" s="36" t="s">
        <v>3</v>
      </c>
      <c r="B14" s="37"/>
      <c r="C14" s="38"/>
      <c r="D14" s="65">
        <v>14000</v>
      </c>
    </row>
    <row r="15" spans="2:4" ht="15.75" thickBot="1">
      <c r="B15" s="35"/>
      <c r="C15" s="54"/>
      <c r="D15" s="54"/>
    </row>
    <row r="16" spans="1:4" ht="15.75" thickBot="1">
      <c r="A16" s="50"/>
      <c r="B16" s="51"/>
      <c r="C16" s="52"/>
      <c r="D16" s="53" t="s">
        <v>2</v>
      </c>
    </row>
    <row r="17" spans="1:4" ht="15.75" thickBot="1">
      <c r="A17" s="46" t="s">
        <v>11</v>
      </c>
      <c r="B17" s="47"/>
      <c r="C17" s="48"/>
      <c r="D17" s="49">
        <v>6000</v>
      </c>
    </row>
    <row r="19" spans="1:4" s="5" customFormat="1" ht="15.75">
      <c r="A19" s="5" t="s">
        <v>14</v>
      </c>
      <c r="B19" s="6"/>
      <c r="C19" s="7"/>
      <c r="D19" s="7">
        <f>D7+D9+D14</f>
        <v>660287</v>
      </c>
    </row>
    <row r="22" spans="1:3" ht="15.75">
      <c r="A22" s="13"/>
      <c r="B22" s="14"/>
      <c r="C22" s="15"/>
    </row>
    <row r="23" spans="1:3" ht="15">
      <c r="A23" s="16"/>
      <c r="B23" s="14"/>
      <c r="C23" s="15"/>
    </row>
    <row r="24" spans="1:3" ht="15">
      <c r="A24" s="17"/>
      <c r="B24" s="18"/>
      <c r="C24" s="19"/>
    </row>
    <row r="25" spans="1:3" ht="15">
      <c r="A25" s="16"/>
      <c r="B25" s="20"/>
      <c r="C25" s="21"/>
    </row>
    <row r="26" spans="1:3" ht="15">
      <c r="A26" s="17"/>
      <c r="B26" s="18"/>
      <c r="C26" s="19"/>
    </row>
    <row r="27" spans="1:3" ht="15">
      <c r="A27" s="16"/>
      <c r="B27" s="20"/>
      <c r="C27" s="22"/>
    </row>
    <row r="28" spans="1:3" ht="15">
      <c r="A28" s="17"/>
      <c r="B28" s="19"/>
      <c r="C28" s="19"/>
    </row>
    <row r="29" spans="1:3" ht="15">
      <c r="A29" s="16"/>
      <c r="B29" s="20"/>
      <c r="C29" s="22"/>
    </row>
    <row r="30" spans="1:3" ht="15">
      <c r="A30" s="16"/>
      <c r="B30" s="20"/>
      <c r="C30" s="22"/>
    </row>
    <row r="31" spans="1:3" ht="15">
      <c r="A31" s="16"/>
      <c r="B31" s="20"/>
      <c r="C31" s="22"/>
    </row>
    <row r="32" spans="1:3" ht="15">
      <c r="A32" s="17"/>
      <c r="B32" s="23"/>
      <c r="C32" s="19"/>
    </row>
    <row r="33" spans="1:3" ht="15">
      <c r="A33" s="16"/>
      <c r="B33" s="14"/>
      <c r="C33" s="15"/>
    </row>
    <row r="34" spans="1:3" ht="15.75">
      <c r="A34" s="13"/>
      <c r="B34" s="14"/>
      <c r="C34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xbru</dc:creator>
  <cp:keywords/>
  <dc:description/>
  <cp:lastModifiedBy>Carolina Mena</cp:lastModifiedBy>
  <dcterms:created xsi:type="dcterms:W3CDTF">2014-12-24T11:57:12Z</dcterms:created>
  <dcterms:modified xsi:type="dcterms:W3CDTF">2016-04-28T07:13:58Z</dcterms:modified>
  <cp:category/>
  <cp:version/>
  <cp:contentType/>
  <cp:contentStatus/>
</cp:coreProperties>
</file>